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Отчет" sheetId="2" r:id="rId1"/>
  </sheets>
  <definedNames>
    <definedName name="_xlnm.Print_Area" localSheetId="0">Отчет!$A$1:$F$33</definedName>
  </definedNames>
  <calcPr calcId="145621"/>
</workbook>
</file>

<file path=xl/calcChain.xml><?xml version="1.0" encoding="utf-8"?>
<calcChain xmlns="http://schemas.openxmlformats.org/spreadsheetml/2006/main">
  <c r="F32" i="2" l="1"/>
  <c r="F31" i="2"/>
  <c r="F30" i="2"/>
  <c r="F33" i="2" s="1"/>
</calcChain>
</file>

<file path=xl/sharedStrings.xml><?xml version="1.0" encoding="utf-8"?>
<sst xmlns="http://schemas.openxmlformats.org/spreadsheetml/2006/main" count="61" uniqueCount="34">
  <si>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</si>
  <si>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</si>
  <si>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 xml:space="preserve"> на  1 июня 2022 г.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</si>
  <si>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</si>
  <si>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</si>
  <si>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</si>
  <si>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</si>
  <si>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</si>
  <si>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Остаток нпа конец отчетного периода</t>
  </si>
  <si>
    <t>Возникновение</t>
  </si>
  <si>
    <t>Погашение</t>
  </si>
  <si>
    <t>6=3+4-5</t>
  </si>
  <si>
    <t>Муниципальный район (городской округ)</t>
  </si>
  <si>
    <t>I.</t>
  </si>
  <si>
    <t>Кредиты, полученные поселениями от кредитных организаций</t>
  </si>
  <si>
    <t xml:space="preserve"> -</t>
  </si>
  <si>
    <t xml:space="preserve"> </t>
  </si>
  <si>
    <t>II.</t>
  </si>
  <si>
    <t>Бюджетные кредиты, привлеченные в местный бюджет от других бюджетов бюджетной системы Российской Федерации</t>
  </si>
  <si>
    <t>III.</t>
  </si>
  <si>
    <t>Гарантии муниципального района (городского округа)</t>
  </si>
  <si>
    <t>IV.</t>
  </si>
  <si>
    <t>Ценные бумаги муниципального района (городского округа)</t>
  </si>
  <si>
    <t>ИТОГО ДОЛГОВЫХ ОБЯЗАТЕЛЬСТВ МУНИЦИПАЛЬНОГО РАЙОНА (ГОРОДСКОГО ОКРУГА): (Раздел I + Раздел II + Раздел III + Раздел IV + Раздел IV)</t>
  </si>
  <si>
    <t>Сельские поселения</t>
  </si>
  <si>
    <t>Гарантии поселений</t>
  </si>
  <si>
    <t>Ценные бумаги поселений</t>
  </si>
  <si>
    <t>ИТОГО ДОЛГОВЫХ ОБЯЗАТЕЛЬСТВ ПОСЕЛЕНИЙ: (Раздел I + Раздел II + Раздел III + Раздел IV + Раздел IV)</t>
  </si>
  <si>
    <t>Городские поселения</t>
  </si>
  <si>
    <t>муниципальных образований Забайкальского края</t>
  </si>
  <si>
    <t>Бюджетные кредиты</t>
  </si>
  <si>
    <t>Кредиты кредитных организаций</t>
  </si>
  <si>
    <t>Гарантии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</si>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</sst>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 ;[Red]\-#,##0"/>
  </numFmts>
  <fonts count="15" x14ac:knownFonts="1">
    <font>
      <sz val="11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sz val="10"/>
      <color rgb="FF000000"/>
      <name val="Arial Cy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6" fillId="0" borderId="1" xfId="12" applyNumberFormat="1" applyProtection="1">
      <alignment horizontal="center"/>
    </xf>
    <xf numFmtId="0" fontId="6" fillId="0" borderId="1" xfId="13" applyNumberFormat="1" applyProtection="1">
      <alignment horizontal="right"/>
    </xf>
    <xf numFmtId="0" fontId="6" fillId="0" borderId="1" xfId="15" applyNumberFormat="1" applyProtection="1"/>
    <xf numFmtId="0" fontId="8" fillId="0" borderId="1" xfId="16" applyNumberFormat="1" applyProtection="1"/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1" fillId="0" borderId="2" xfId="19" applyNumberFormat="1" applyProtection="1">
      <alignment horizontal="right"/>
    </xf>
    <xf numFmtId="164" fontId="9" fillId="0" borderId="3" xfId="22" applyNumberFormat="1" applyProtection="1">
      <alignment horizontal="center" vertical="center" wrapText="1"/>
    </xf>
    <xf numFmtId="0" fontId="3" fillId="0" borderId="4" xfId="23" applyNumberFormat="1" applyProtection="1"/>
    <xf numFmtId="0" fontId="4" fillId="0" borderId="3" xfId="24" applyNumberFormat="1" applyProtection="1">
      <alignment horizontal="center" vertical="center" wrapText="1"/>
    </xf>
    <xf numFmtId="49" fontId="8" fillId="2" borderId="3" xfId="26" applyNumberFormat="1" applyProtection="1">
      <alignment horizontal="center" vertical="center"/>
    </xf>
    <xf numFmtId="0" fontId="9" fillId="2" borderId="3" xfId="27" applyNumberFormat="1" applyProtection="1">
      <alignment horizontal="left" vertical="center" wrapText="1"/>
    </xf>
    <xf numFmtId="4" fontId="3" fillId="0" borderId="3" xfId="28" applyNumberFormat="1" applyProtection="1">
      <alignment horizontal="center" vertical="center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" fontId="2" fillId="0" borderId="3" xfId="32" applyNumberFormat="1" applyProtection="1">
      <alignment horizontal="center" vertical="center"/>
    </xf>
    <xf numFmtId="49" fontId="5" fillId="0" borderId="1" xfId="33" applyNumberFormat="1" applyProtection="1">
      <alignment horizontal="center" vertic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6" fillId="0" borderId="1" xfId="12" applyNumberFormat="1" applyProtection="1">
      <alignment horizontal="center"/>
    </xf>
    <xf numFmtId="0" fontId="6" fillId="0" borderId="1" xfId="12">
      <alignment horizontal="center"/>
    </xf>
    <xf numFmtId="0" fontId="9" fillId="0" borderId="3" xfId="20" applyNumberFormat="1" applyProtection="1">
      <alignment horizontal="center" vertical="center" wrapText="1"/>
    </xf>
    <xf numFmtId="0" fontId="9" fillId="0" borderId="3" xfId="20">
      <alignment horizontal="center" vertical="center" wrapText="1"/>
    </xf>
    <xf numFmtId="0" fontId="10" fillId="0" borderId="3" xfId="21" applyNumberFormat="1" applyProtection="1">
      <alignment horizontal="center" vertical="center" wrapText="1"/>
    </xf>
    <xf numFmtId="0" fontId="10" fillId="0" borderId="3" xfId="21">
      <alignment horizontal="center" vertical="center" wrapText="1"/>
    </xf>
    <xf numFmtId="164" fontId="9" fillId="0" borderId="3" xfId="22" applyNumberFormat="1" applyProtection="1">
      <alignment horizontal="center" vertical="center" wrapText="1"/>
    </xf>
    <xf numFmtId="164" fontId="9" fillId="0" borderId="3" xfId="22">
      <alignment horizontal="center" vertical="center" wrapText="1"/>
    </xf>
    <xf numFmtId="0" fontId="6" fillId="0" borderId="1" xfId="13" applyNumberFormat="1" applyAlignment="1" applyProtection="1">
      <alignment horizontal="center"/>
    </xf>
    <xf numFmtId="0" fontId="0" fillId="0" borderId="5" xfId="0" applyBorder="1" applyAlignment="1" applyProtection="1">
      <alignment horizontal="right"/>
      <protection locked="0"/>
    </xf>
    <xf numFmtId="4" fontId="0" fillId="0" borderId="5" xfId="0" applyNumberFormat="1" applyBorder="1" applyProtection="1">
      <protection locked="0"/>
    </xf>
  </cellXfs>
  <cellStyles count="42">
    <cellStyle name="br" xfId="36"/>
    <cellStyle name="col" xfId="35"/>
    <cellStyle name="style0" xfId="37"/>
    <cellStyle name="td" xfId="38"/>
    <cellStyle name="tr" xfId="34"/>
    <cellStyle name="xl21" xfId="39"/>
    <cellStyle name="xl22" xfId="1"/>
    <cellStyle name="xl23" xfId="6"/>
    <cellStyle name="xl24" xfId="12"/>
    <cellStyle name="xl25" xfId="17"/>
    <cellStyle name="xl26" xfId="20"/>
    <cellStyle name="xl27" xfId="24"/>
    <cellStyle name="xl28" xfId="26"/>
    <cellStyle name="xl29" xfId="30"/>
    <cellStyle name="xl30" xfId="9"/>
    <cellStyle name="xl31" xfId="40"/>
    <cellStyle name="xl32" xfId="7"/>
    <cellStyle name="xl33" xfId="10"/>
    <cellStyle name="xl34" xfId="13"/>
    <cellStyle name="xl35" xfId="18"/>
    <cellStyle name="xl36" xfId="21"/>
    <cellStyle name="xl37" xfId="27"/>
    <cellStyle name="xl38" xfId="29"/>
    <cellStyle name="xl39" xfId="31"/>
    <cellStyle name="xl40" xfId="41"/>
    <cellStyle name="xl41" xfId="33"/>
    <cellStyle name="xl42" xfId="2"/>
    <cellStyle name="xl43" xfId="8"/>
    <cellStyle name="xl44" xfId="15"/>
    <cellStyle name="xl45" xfId="28"/>
    <cellStyle name="xl46" xfId="32"/>
    <cellStyle name="xl47" xfId="11"/>
    <cellStyle name="xl48" xfId="14"/>
    <cellStyle name="xl49" xfId="16"/>
    <cellStyle name="xl50" xfId="22"/>
    <cellStyle name="xl51" xfId="5"/>
    <cellStyle name="xl52" xfId="3"/>
    <cellStyle name="xl53" xfId="19"/>
    <cellStyle name="xl54" xfId="25"/>
    <cellStyle name="xl55" xfId="4"/>
    <cellStyle name="xl56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9" zoomScale="75" zoomScaleNormal="75" zoomScaleSheetLayoutView="75" zoomScalePageLayoutView="75" workbookViewId="0">
      <selection activeCell="B38" sqref="B38"/>
    </sheetView>
  </sheetViews>
  <sheetFormatPr defaultRowHeight="15" x14ac:dyDescent="0.2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 x14ac:dyDescent="0.25">
      <c r="A1" s="4"/>
      <c r="B1" s="6"/>
      <c r="C1" s="4"/>
      <c r="D1" s="7"/>
      <c r="E1" s="3"/>
      <c r="F1" s="3"/>
      <c r="G1" s="2"/>
      <c r="H1" s="2"/>
    </row>
    <row r="2" spans="1:8" ht="21.75" customHeight="1" x14ac:dyDescent="0.3">
      <c r="A2" s="28" t="s">
        <v>0</v>
      </c>
      <c r="B2" s="29"/>
      <c r="C2" s="29"/>
      <c r="D2" s="29"/>
      <c r="E2" s="29"/>
      <c r="F2" s="29"/>
      <c r="G2" s="2"/>
      <c r="H2" s="2"/>
    </row>
    <row r="3" spans="1:8" ht="21.75" customHeight="1" x14ac:dyDescent="0.3">
      <c r="A3" s="36" t="s">
        <v>29</v>
      </c>
      <c r="B3" s="36"/>
      <c r="C3" s="36"/>
      <c r="D3" s="36"/>
      <c r="E3" s="36"/>
      <c r="F3" s="36"/>
      <c r="G3" s="2"/>
      <c r="H3" s="2"/>
    </row>
    <row r="4" spans="1:8" ht="21.75" customHeight="1" x14ac:dyDescent="0.3">
      <c r="A4" s="8"/>
      <c r="B4" s="9" t="s">
        <v>1</v>
      </c>
      <c r="C4" s="10" t="s">
        <v>2</v>
      </c>
      <c r="D4" s="11"/>
      <c r="E4" s="8"/>
      <c r="F4" s="8"/>
      <c r="G4" s="2"/>
      <c r="H4" s="2"/>
    </row>
    <row r="5" spans="1:8" ht="31.5" customHeight="1" x14ac:dyDescent="0.25">
      <c r="A5" s="12"/>
      <c r="B5" s="13"/>
      <c r="C5" s="12"/>
      <c r="D5" s="12"/>
      <c r="E5" s="12"/>
      <c r="F5" s="14" t="s">
        <v>3</v>
      </c>
      <c r="G5" s="2"/>
      <c r="H5" s="2"/>
    </row>
    <row r="6" spans="1:8" ht="55.5" customHeight="1" x14ac:dyDescent="0.25">
      <c r="A6" s="30" t="s">
        <v>4</v>
      </c>
      <c r="B6" s="32" t="s">
        <v>5</v>
      </c>
      <c r="C6" s="30" t="s">
        <v>6</v>
      </c>
      <c r="D6" s="34" t="s">
        <v>7</v>
      </c>
      <c r="E6" s="35"/>
      <c r="F6" s="34" t="s">
        <v>8</v>
      </c>
      <c r="G6" s="16"/>
      <c r="H6" s="2"/>
    </row>
    <row r="7" spans="1:8" ht="31.5" customHeight="1" x14ac:dyDescent="0.25">
      <c r="A7" s="31"/>
      <c r="B7" s="33"/>
      <c r="C7" s="31"/>
      <c r="D7" s="15" t="s">
        <v>9</v>
      </c>
      <c r="E7" s="15" t="s">
        <v>10</v>
      </c>
      <c r="F7" s="35"/>
      <c r="G7" s="16"/>
      <c r="H7" s="2"/>
    </row>
    <row r="8" spans="1:8" ht="15" customHeight="1" x14ac:dyDescent="0.2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 t="s">
        <v>11</v>
      </c>
      <c r="G8" s="16"/>
      <c r="H8" s="2"/>
    </row>
    <row r="9" spans="1:8" ht="33" customHeight="1" x14ac:dyDescent="0.25">
      <c r="A9" s="26" t="s">
        <v>12</v>
      </c>
      <c r="B9" s="27"/>
      <c r="C9" s="27"/>
      <c r="D9" s="27"/>
      <c r="E9" s="27"/>
      <c r="F9" s="27"/>
      <c r="G9" s="16"/>
      <c r="H9" s="2"/>
    </row>
    <row r="10" spans="1:8" ht="39.75" customHeight="1" x14ac:dyDescent="0.25">
      <c r="A10" s="18" t="s">
        <v>13</v>
      </c>
      <c r="B10" s="19" t="s">
        <v>14</v>
      </c>
      <c r="C10" s="20">
        <v>898663498.98000002</v>
      </c>
      <c r="D10" s="20" t="s">
        <v>15</v>
      </c>
      <c r="E10" s="20">
        <v>308339000</v>
      </c>
      <c r="F10" s="20">
        <v>590324498.98000002</v>
      </c>
      <c r="G10" s="16" t="s">
        <v>16</v>
      </c>
      <c r="H10" s="2"/>
    </row>
    <row r="11" spans="1:8" ht="39.75" customHeight="1" x14ac:dyDescent="0.25">
      <c r="A11" s="18" t="s">
        <v>17</v>
      </c>
      <c r="B11" s="21" t="s">
        <v>18</v>
      </c>
      <c r="C11" s="20">
        <v>742382796.07000005</v>
      </c>
      <c r="D11" s="20">
        <v>248839000</v>
      </c>
      <c r="E11" s="20">
        <v>15259640</v>
      </c>
      <c r="F11" s="20">
        <v>975962156.07000005</v>
      </c>
      <c r="G11" s="16" t="s">
        <v>16</v>
      </c>
      <c r="H11" s="2"/>
    </row>
    <row r="12" spans="1:8" ht="39.75" customHeight="1" x14ac:dyDescent="0.25">
      <c r="A12" s="18" t="s">
        <v>19</v>
      </c>
      <c r="B12" s="19" t="s">
        <v>20</v>
      </c>
      <c r="C12" s="20">
        <v>861741.04</v>
      </c>
      <c r="D12" s="20" t="s">
        <v>15</v>
      </c>
      <c r="E12" s="20" t="s">
        <v>15</v>
      </c>
      <c r="F12" s="20">
        <v>861741.04</v>
      </c>
      <c r="G12" s="16" t="s">
        <v>16</v>
      </c>
      <c r="H12" s="2"/>
    </row>
    <row r="13" spans="1:8" ht="27.75" customHeight="1" x14ac:dyDescent="0.25">
      <c r="A13" s="18" t="s">
        <v>21</v>
      </c>
      <c r="B13" s="19" t="s">
        <v>22</v>
      </c>
      <c r="C13" s="20"/>
      <c r="D13" s="20"/>
      <c r="E13" s="20"/>
      <c r="F13" s="20"/>
      <c r="G13" s="16" t="s">
        <v>16</v>
      </c>
      <c r="H13" s="2"/>
    </row>
    <row r="14" spans="1:8" ht="60" customHeight="1" x14ac:dyDescent="0.25">
      <c r="A14" s="22"/>
      <c r="B14" s="23" t="s">
        <v>23</v>
      </c>
      <c r="C14" s="24">
        <v>1641908036.0899999</v>
      </c>
      <c r="D14" s="24">
        <v>248839000</v>
      </c>
      <c r="E14" s="24">
        <v>323598640</v>
      </c>
      <c r="F14" s="24">
        <v>1567148396.0899999</v>
      </c>
      <c r="G14" s="16" t="s">
        <v>16</v>
      </c>
      <c r="H14" s="2"/>
    </row>
    <row r="15" spans="1:8" ht="15" customHeight="1" x14ac:dyDescent="0.25">
      <c r="A15" s="5"/>
      <c r="B15" s="25"/>
      <c r="C15" s="5"/>
      <c r="D15" s="5"/>
      <c r="E15" s="5"/>
      <c r="F15" s="5"/>
      <c r="G15" s="2"/>
      <c r="H15" s="2"/>
    </row>
    <row r="16" spans="1:8" ht="36" customHeight="1" x14ac:dyDescent="0.25">
      <c r="A16" s="26" t="s">
        <v>24</v>
      </c>
      <c r="B16" s="27"/>
      <c r="C16" s="27"/>
      <c r="D16" s="27"/>
      <c r="E16" s="27"/>
      <c r="F16" s="27"/>
      <c r="G16" s="2"/>
    </row>
    <row r="17" spans="1:7" ht="32.25" customHeight="1" x14ac:dyDescent="0.25">
      <c r="A17" s="18" t="s">
        <v>13</v>
      </c>
      <c r="B17" s="19" t="s">
        <v>14</v>
      </c>
      <c r="C17" s="20"/>
      <c r="D17" s="20"/>
      <c r="E17" s="20"/>
      <c r="F17" s="20"/>
      <c r="G17" s="2"/>
    </row>
    <row r="18" spans="1:7" ht="38.25" customHeight="1" x14ac:dyDescent="0.25">
      <c r="A18" s="18" t="s">
        <v>17</v>
      </c>
      <c r="B18" s="19" t="s">
        <v>18</v>
      </c>
      <c r="C18" s="20">
        <v>13469412.5</v>
      </c>
      <c r="D18" s="20" t="s">
        <v>15</v>
      </c>
      <c r="E18" s="20" t="s">
        <v>15</v>
      </c>
      <c r="F18" s="20">
        <v>13469412.5</v>
      </c>
      <c r="G18" s="2"/>
    </row>
    <row r="19" spans="1:7" ht="38.25" customHeight="1" x14ac:dyDescent="0.25">
      <c r="A19" s="18" t="s">
        <v>19</v>
      </c>
      <c r="B19" s="21" t="s">
        <v>25</v>
      </c>
      <c r="C19" s="20"/>
      <c r="D19" s="20"/>
      <c r="E19" s="20"/>
      <c r="F19" s="20"/>
      <c r="G19" s="2"/>
    </row>
    <row r="20" spans="1:7" ht="27.75" customHeight="1" x14ac:dyDescent="0.25">
      <c r="A20" s="18" t="s">
        <v>21</v>
      </c>
      <c r="B20" s="19" t="s">
        <v>26</v>
      </c>
      <c r="C20" s="20"/>
      <c r="D20" s="20"/>
      <c r="E20" s="20"/>
      <c r="F20" s="20"/>
      <c r="G20" s="2"/>
    </row>
    <row r="21" spans="1:7" ht="33.75" customHeight="1" x14ac:dyDescent="0.25">
      <c r="A21" s="22"/>
      <c r="B21" s="23" t="s">
        <v>27</v>
      </c>
      <c r="C21" s="24">
        <v>13469412.5</v>
      </c>
      <c r="D21" s="24" t="s">
        <v>15</v>
      </c>
      <c r="E21" s="24" t="s">
        <v>15</v>
      </c>
      <c r="F21" s="24">
        <v>13469412.5</v>
      </c>
      <c r="G21" s="2"/>
    </row>
    <row r="22" spans="1:7" ht="15" customHeight="1" x14ac:dyDescent="0.25">
      <c r="A22" s="5"/>
      <c r="B22" s="25"/>
      <c r="C22" s="5"/>
      <c r="D22" s="5"/>
      <c r="E22" s="5"/>
      <c r="F22" s="5"/>
      <c r="G22" s="2"/>
    </row>
    <row r="23" spans="1:7" ht="36" customHeight="1" x14ac:dyDescent="0.25">
      <c r="A23" s="26" t="s">
        <v>28</v>
      </c>
      <c r="B23" s="27"/>
      <c r="C23" s="27"/>
      <c r="D23" s="27"/>
      <c r="E23" s="27"/>
      <c r="F23" s="27"/>
      <c r="G23" s="2"/>
    </row>
    <row r="24" spans="1:7" ht="32.25" customHeight="1" x14ac:dyDescent="0.25">
      <c r="A24" s="18" t="s">
        <v>13</v>
      </c>
      <c r="B24" s="19" t="s">
        <v>14</v>
      </c>
      <c r="C24" s="20"/>
      <c r="D24" s="20"/>
      <c r="E24" s="20"/>
      <c r="F24" s="20"/>
      <c r="G24" s="2"/>
    </row>
    <row r="25" spans="1:7" ht="38.25" customHeight="1" x14ac:dyDescent="0.25">
      <c r="A25" s="18" t="s">
        <v>17</v>
      </c>
      <c r="B25" s="19" t="s">
        <v>18</v>
      </c>
      <c r="C25" s="20">
        <v>123958243.84</v>
      </c>
      <c r="D25" s="20" t="s">
        <v>15</v>
      </c>
      <c r="E25" s="20">
        <v>1348250</v>
      </c>
      <c r="F25" s="20">
        <v>122609993.84</v>
      </c>
      <c r="G25" s="2"/>
    </row>
    <row r="26" spans="1:7" ht="38.25" customHeight="1" x14ac:dyDescent="0.25">
      <c r="A26" s="18" t="s">
        <v>19</v>
      </c>
      <c r="B26" s="21" t="s">
        <v>25</v>
      </c>
      <c r="C26" s="20"/>
      <c r="D26" s="20"/>
      <c r="E26" s="20"/>
      <c r="F26" s="20"/>
      <c r="G26" s="2"/>
    </row>
    <row r="27" spans="1:7" ht="27.75" customHeight="1" x14ac:dyDescent="0.25">
      <c r="A27" s="18" t="s">
        <v>21</v>
      </c>
      <c r="B27" s="19" t="s">
        <v>26</v>
      </c>
      <c r="C27" s="20"/>
      <c r="D27" s="20"/>
      <c r="E27" s="20"/>
      <c r="F27" s="20"/>
      <c r="G27" s="2"/>
    </row>
    <row r="28" spans="1:7" ht="33.75" customHeight="1" x14ac:dyDescent="0.25">
      <c r="A28" s="22"/>
      <c r="B28" s="23" t="s">
        <v>27</v>
      </c>
      <c r="C28" s="24">
        <v>123958243.84</v>
      </c>
      <c r="D28" s="24" t="s">
        <v>15</v>
      </c>
      <c r="E28" s="24">
        <v>1348250</v>
      </c>
      <c r="F28" s="24">
        <v>122609993.84</v>
      </c>
      <c r="G28" s="2"/>
    </row>
    <row r="29" spans="1:7" ht="15" customHeight="1" x14ac:dyDescent="0.25">
      <c r="A29" s="5"/>
      <c r="B29" s="25"/>
      <c r="C29" s="5"/>
      <c r="D29" s="5"/>
      <c r="E29" s="5"/>
      <c r="F29" s="5"/>
      <c r="G29" s="2"/>
    </row>
    <row r="30" spans="1:7" x14ac:dyDescent="0.25">
      <c r="D30" s="37" t="s">
        <v>30</v>
      </c>
      <c r="E30" s="37"/>
      <c r="F30" s="38">
        <f>F11+F18+F25</f>
        <v>1112041562.4100001</v>
      </c>
    </row>
    <row r="31" spans="1:7" x14ac:dyDescent="0.25">
      <c r="D31" s="37" t="s">
        <v>31</v>
      </c>
      <c r="E31" s="37"/>
      <c r="F31" s="38">
        <f>F10+F17+F24</f>
        <v>590324498.98000002</v>
      </c>
    </row>
    <row r="32" spans="1:7" x14ac:dyDescent="0.25">
      <c r="D32" s="37" t="s">
        <v>32</v>
      </c>
      <c r="E32" s="37"/>
      <c r="F32" s="38">
        <f>F12+F19+F26</f>
        <v>861741.04</v>
      </c>
    </row>
    <row r="33" spans="4:6" x14ac:dyDescent="0.25">
      <c r="D33" s="37" t="s">
        <v>33</v>
      </c>
      <c r="E33" s="37"/>
      <c r="F33" s="38">
        <f>SUM(F30:F32)</f>
        <v>1703227802.4300001</v>
      </c>
    </row>
  </sheetData>
  <mergeCells count="14">
    <mergeCell ref="D30:E30"/>
    <mergeCell ref="D31:E31"/>
    <mergeCell ref="D32:E32"/>
    <mergeCell ref="D33:E33"/>
    <mergeCell ref="A16:F16"/>
    <mergeCell ref="A23:F23"/>
    <mergeCell ref="A3:F3"/>
    <mergeCell ref="A9:F9"/>
    <mergeCell ref="A2:F2"/>
    <mergeCell ref="A6:A7"/>
    <mergeCell ref="B6:B7"/>
    <mergeCell ref="C6:C7"/>
    <mergeCell ref="D6:E6"/>
    <mergeCell ref="F6:F7"/>
  </mergeCells>
  <pageMargins left="0.19685039370078741" right="0.19685039370078741" top="0.19685039370078741" bottom="0.19685039370078741" header="0" footer="0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A0E6470-9D76-457B-9962-7F5D4037E6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ОРысева</cp:lastModifiedBy>
  <cp:lastPrinted>2022-06-06T00:21:06Z</cp:lastPrinted>
  <dcterms:created xsi:type="dcterms:W3CDTF">2022-06-06T00:06:45Z</dcterms:created>
  <dcterms:modified xsi:type="dcterms:W3CDTF">2022-06-06T09:07:58Z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sv_DolgMO_010420191_3.xlsx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